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9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11" i="1"/>
  <c r="E36" s="1"/>
  <c r="E34"/>
</calcChain>
</file>

<file path=xl/sharedStrings.xml><?xml version="1.0" encoding="utf-8"?>
<sst xmlns="http://schemas.openxmlformats.org/spreadsheetml/2006/main" count="79" uniqueCount="39">
  <si>
    <t>CENTRO GENERAL DE PADRES</t>
  </si>
  <si>
    <t>$</t>
  </si>
  <si>
    <t>2.</t>
  </si>
  <si>
    <t>-</t>
  </si>
  <si>
    <t>1.</t>
  </si>
  <si>
    <t>Total de Gastos</t>
  </si>
  <si>
    <t>3.</t>
  </si>
  <si>
    <t>LA DIRECTIVA</t>
  </si>
  <si>
    <t>C.G.P.A.L.S.</t>
  </si>
  <si>
    <t>SALDO EN PODER DE TESORERIA</t>
  </si>
  <si>
    <t>BALANCE II.SEMESTRE AÑO 2015</t>
  </si>
  <si>
    <t>RECEPCION DE DINERO  AÑO 2015</t>
  </si>
  <si>
    <t>Dinero Saldo del I.Semestre, año 2015</t>
  </si>
  <si>
    <t>Gastos producidos al II.Semestre Año 2015</t>
  </si>
  <si>
    <t>Total Reunido al II.Semestre año 2015</t>
  </si>
  <si>
    <t>Pagos atrasados al II.Semestre Cuota C.G.Padres</t>
  </si>
  <si>
    <t>25 sobres, agua mineral</t>
  </si>
  <si>
    <t>30 Pasteles de reunion Centro de Padres</t>
  </si>
  <si>
    <t>Radiotaxi de traslado de Eq.Musica Prof.Ed.Fisica</t>
  </si>
  <si>
    <t>Sobres para entrega dinero a cursos</t>
  </si>
  <si>
    <t>Dinero entregado a Cursos del Colegio $ 20.000 (22 cursos)</t>
  </si>
  <si>
    <t>Obsequio Director día del Profesor</t>
  </si>
  <si>
    <t>20 cajitas regalos de profesoras</t>
  </si>
  <si>
    <t>Regalo día de la Secretaria</t>
  </si>
  <si>
    <t>Cuadro de Honor</t>
  </si>
  <si>
    <t>Agenda Estudiantil Abono 1.000 soles a $ 220</t>
  </si>
  <si>
    <t>Agenda Estudiantil Abono 1.000 soles a $ 219</t>
  </si>
  <si>
    <t>Matricula final de año</t>
  </si>
  <si>
    <t>ENTREGA DE TESORERIA</t>
  </si>
  <si>
    <t>Agenda Estudiantil 3.500 soles a $ 219 Total Agenda 5.500 soles</t>
  </si>
  <si>
    <t>Pago de Impuesto de Agendas a Aduanas Arica</t>
  </si>
  <si>
    <t>Entrega de dinero a Presidenta</t>
  </si>
  <si>
    <t>Traslado de Vehiculo 2 dias y colación a Tacna</t>
  </si>
  <si>
    <t>Entrega de dinero a Tesorero para colaciones dia Matriculas</t>
  </si>
  <si>
    <t>Convivencia de fin de año, Corona, Coctail, Banda, Recuerdos</t>
  </si>
  <si>
    <t>ESTE DINERO DEBE SER REPARTIDO A LOS CURSOS 22</t>
  </si>
  <si>
    <t>TOTAL EN TESORERIA A LA ENTREGA</t>
  </si>
  <si>
    <t>EL DINERO ES ENTREGADO A LA DIRECTIVA</t>
  </si>
  <si>
    <t>CORRESPONDE A $ 22.468 PESOS PARA CADA CURSO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</si>
</sst>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* #,##0_-;\-* #,##0_-;_-* &quot;-&quot;??_-;_-@_-"/>
  </numFmts>
  <fonts count="10">
    <font>
      <sz val="10"/>
      <name val="Arial"/>
    </font>
    <font>
      <sz val="10"/>
      <name val="Arial"/>
    </font>
    <font>
      <sz val="14"/>
      <name val="Arial"/>
    </font>
    <font>
      <sz val="14"/>
      <name val="Arial"/>
      <family val="2"/>
    </font>
    <font>
      <sz val="16"/>
      <name val="Arial"/>
    </font>
    <font>
      <sz val="8"/>
      <name val="Arial"/>
    </font>
    <font>
      <sz val="12"/>
      <name val="Arial"/>
    </font>
    <font>
      <b/>
      <sz val="18"/>
      <name val="Arial"/>
      <family val="2"/>
    </font>
    <font>
      <sz val="18"/>
      <name val="Arial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0" applyNumberFormat="1"/>
    <xf numFmtId="165" fontId="4" fillId="0" borderId="0" xfId="0" applyNumberFormat="1" applyFont="1"/>
    <xf numFmtId="0" fontId="6" fillId="0" borderId="0" xfId="0" applyFont="1"/>
    <xf numFmtId="165" fontId="6" fillId="0" borderId="0" xfId="1" applyNumberFormat="1" applyFont="1"/>
    <xf numFmtId="165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5" fontId="7" fillId="0" borderId="0" xfId="1" applyNumberFormat="1" applyFont="1"/>
    <xf numFmtId="0" fontId="8" fillId="0" borderId="0" xfId="0" applyFont="1"/>
    <xf numFmtId="0" fontId="2" fillId="0" borderId="0" xfId="0" applyFont="1"/>
    <xf numFmtId="0" fontId="1" fillId="0" borderId="0" xfId="0" applyFont="1"/>
    <xf numFmtId="165" fontId="7" fillId="0" borderId="0" xfId="0" applyNumberFormat="1" applyFont="1"/>
    <xf numFmtId="165" fontId="4" fillId="0" borderId="0" xfId="1" applyNumberFormat="1" applyFont="1"/>
    <xf numFmtId="3" fontId="0" fillId="0" borderId="0" xfId="0" applyNumberFormat="1"/>
    <xf numFmtId="165" fontId="1" fillId="0" borderId="0" xfId="1" applyNumberFormat="1" applyFont="1"/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4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/>
  </sheetViews>
  <sheetFormatPr baseColWidth="10" defaultRowHeight="12.75"/>
  <cols>
    <col min="1" max="1" width="4.42578125" customWidth="1"/>
    <col min="2" max="2" width="2.85546875" customWidth="1"/>
    <col min="3" max="3" width="60.28515625" customWidth="1"/>
    <col min="4" max="4" width="2.5703125" customWidth="1"/>
    <col min="5" max="5" width="19.7109375" customWidth="1"/>
    <col min="7" max="7" width="17.140625" bestFit="1" customWidth="1"/>
    <col min="9" max="9" width="12.85546875" bestFit="1" customWidth="1"/>
  </cols>
  <sheetData>
    <row r="1" spans="1:7">
      <c r="B1">
        <v>18909</v>
      </c>
    </row>
    <row r="2" spans="1:7" ht="18">
      <c r="C2" s="6" t="s">
        <v>10</v>
      </c>
    </row>
    <row r="4" spans="1:7" ht="18">
      <c r="C4" s="7" t="s">
        <v>0</v>
      </c>
    </row>
    <row r="6" spans="1:7" ht="18">
      <c r="C6" s="6" t="s">
        <v>28</v>
      </c>
    </row>
    <row r="8" spans="1:7" ht="15">
      <c r="A8" t="s">
        <v>4</v>
      </c>
      <c r="B8" s="3" t="s">
        <v>11</v>
      </c>
    </row>
    <row r="9" spans="1:7" ht="20.25">
      <c r="B9" t="s">
        <v>12</v>
      </c>
      <c r="D9" t="s">
        <v>1</v>
      </c>
      <c r="E9" s="15">
        <v>2723298</v>
      </c>
    </row>
    <row r="10" spans="1:7" ht="20.25">
      <c r="B10" t="s">
        <v>15</v>
      </c>
      <c r="D10" t="s">
        <v>1</v>
      </c>
      <c r="E10" s="2">
        <v>88000</v>
      </c>
      <c r="G10" s="2"/>
    </row>
    <row r="11" spans="1:7" ht="20.25">
      <c r="B11" t="s">
        <v>14</v>
      </c>
      <c r="D11" t="s">
        <v>1</v>
      </c>
      <c r="E11" s="2">
        <f>SUM(E9:E10)</f>
        <v>2811298</v>
      </c>
      <c r="G11" s="2"/>
    </row>
    <row r="12" spans="1:7">
      <c r="C12" s="13"/>
    </row>
    <row r="13" spans="1:7">
      <c r="A13" t="s">
        <v>2</v>
      </c>
      <c r="B13" t="s">
        <v>13</v>
      </c>
    </row>
    <row r="15" spans="1:7" ht="15">
      <c r="B15" t="s">
        <v>3</v>
      </c>
      <c r="C15" t="s">
        <v>16</v>
      </c>
      <c r="D15" t="s">
        <v>1</v>
      </c>
      <c r="E15" s="4">
        <v>1920</v>
      </c>
    </row>
    <row r="16" spans="1:7" ht="15">
      <c r="B16" t="s">
        <v>3</v>
      </c>
      <c r="C16" t="s">
        <v>17</v>
      </c>
      <c r="D16" t="s">
        <v>1</v>
      </c>
      <c r="E16" s="4">
        <v>6000</v>
      </c>
      <c r="G16" s="1"/>
    </row>
    <row r="17" spans="2:7" ht="15">
      <c r="B17" t="s">
        <v>3</v>
      </c>
      <c r="C17" t="s">
        <v>18</v>
      </c>
      <c r="D17" t="s">
        <v>1</v>
      </c>
      <c r="E17" s="4">
        <v>2300</v>
      </c>
    </row>
    <row r="18" spans="2:7" ht="15">
      <c r="B18" t="s">
        <v>3</v>
      </c>
      <c r="C18" t="s">
        <v>19</v>
      </c>
      <c r="D18" t="s">
        <v>1</v>
      </c>
      <c r="E18" s="4">
        <v>1650</v>
      </c>
    </row>
    <row r="19" spans="2:7" ht="15">
      <c r="B19" t="s">
        <v>3</v>
      </c>
      <c r="C19" t="s">
        <v>20</v>
      </c>
      <c r="D19" t="s">
        <v>1</v>
      </c>
      <c r="E19" s="4">
        <v>440000</v>
      </c>
    </row>
    <row r="20" spans="2:7" ht="15">
      <c r="B20" t="s">
        <v>3</v>
      </c>
      <c r="C20" t="s">
        <v>21</v>
      </c>
      <c r="D20" t="s">
        <v>1</v>
      </c>
      <c r="E20" s="4">
        <v>10000</v>
      </c>
    </row>
    <row r="21" spans="2:7" ht="15">
      <c r="B21" t="s">
        <v>3</v>
      </c>
      <c r="C21" t="s">
        <v>22</v>
      </c>
      <c r="D21" t="s">
        <v>1</v>
      </c>
      <c r="E21" s="4">
        <v>8000</v>
      </c>
    </row>
    <row r="22" spans="2:7" ht="15">
      <c r="B22" t="s">
        <v>3</v>
      </c>
      <c r="C22" t="s">
        <v>23</v>
      </c>
      <c r="D22" t="s">
        <v>1</v>
      </c>
      <c r="E22" s="4">
        <v>14960</v>
      </c>
      <c r="G22" s="16"/>
    </row>
    <row r="23" spans="2:7" ht="15">
      <c r="B23" t="s">
        <v>3</v>
      </c>
      <c r="C23" t="s">
        <v>24</v>
      </c>
      <c r="D23" t="s">
        <v>1</v>
      </c>
      <c r="E23" s="4">
        <v>242000</v>
      </c>
    </row>
    <row r="24" spans="2:7" ht="15">
      <c r="B24" t="s">
        <v>3</v>
      </c>
      <c r="C24" t="s">
        <v>25</v>
      </c>
      <c r="D24" t="s">
        <v>1</v>
      </c>
      <c r="E24" s="4">
        <v>220000</v>
      </c>
    </row>
    <row r="25" spans="2:7" ht="15">
      <c r="B25" t="s">
        <v>3</v>
      </c>
      <c r="C25" t="s">
        <v>26</v>
      </c>
      <c r="D25" t="s">
        <v>1</v>
      </c>
      <c r="E25" s="4">
        <v>219000</v>
      </c>
    </row>
    <row r="26" spans="2:7" ht="15">
      <c r="B26" t="s">
        <v>3</v>
      </c>
      <c r="C26" t="s">
        <v>29</v>
      </c>
      <c r="D26" t="s">
        <v>1</v>
      </c>
      <c r="E26" s="4">
        <v>766500</v>
      </c>
    </row>
    <row r="27" spans="2:7" ht="15">
      <c r="B27" t="s">
        <v>3</v>
      </c>
      <c r="C27" t="s">
        <v>30</v>
      </c>
      <c r="D27" t="s">
        <v>1</v>
      </c>
      <c r="E27" s="4">
        <v>134671</v>
      </c>
    </row>
    <row r="28" spans="2:7" ht="15">
      <c r="B28" t="s">
        <v>3</v>
      </c>
      <c r="C28" t="s">
        <v>32</v>
      </c>
      <c r="D28" t="s">
        <v>1</v>
      </c>
      <c r="E28" s="4">
        <v>40000</v>
      </c>
    </row>
    <row r="29" spans="2:7" ht="15">
      <c r="B29" t="s">
        <v>3</v>
      </c>
      <c r="C29" t="s">
        <v>31</v>
      </c>
      <c r="D29" t="s">
        <v>1</v>
      </c>
      <c r="E29" s="4">
        <v>40000</v>
      </c>
      <c r="G29" s="16"/>
    </row>
    <row r="30" spans="2:7" ht="15">
      <c r="B30" t="s">
        <v>3</v>
      </c>
      <c r="C30" t="s">
        <v>33</v>
      </c>
      <c r="D30" t="s">
        <v>1</v>
      </c>
      <c r="E30" s="4">
        <v>50000</v>
      </c>
    </row>
    <row r="31" spans="2:7" ht="15">
      <c r="B31" t="s">
        <v>3</v>
      </c>
      <c r="C31" t="s">
        <v>34</v>
      </c>
      <c r="D31" t="s">
        <v>1</v>
      </c>
      <c r="E31" s="4">
        <v>120000</v>
      </c>
    </row>
    <row r="32" spans="2:7" ht="15">
      <c r="B32" t="s">
        <v>3</v>
      </c>
      <c r="C32" t="s">
        <v>27</v>
      </c>
      <c r="D32" t="s">
        <v>1</v>
      </c>
      <c r="E32" s="4"/>
    </row>
    <row r="33" spans="1:9">
      <c r="E33" s="5"/>
    </row>
    <row r="34" spans="1:9" ht="23.25">
      <c r="C34" s="9" t="s">
        <v>5</v>
      </c>
      <c r="D34" s="9" t="s">
        <v>1</v>
      </c>
      <c r="E34" s="10">
        <f>SUM(E15:E32)</f>
        <v>2317001</v>
      </c>
      <c r="G34" s="16"/>
      <c r="I34" s="1"/>
    </row>
    <row r="36" spans="1:9" ht="20.25">
      <c r="A36" t="s">
        <v>6</v>
      </c>
      <c r="B36" t="s">
        <v>9</v>
      </c>
      <c r="D36" t="s">
        <v>1</v>
      </c>
      <c r="E36" s="2">
        <f>SUM(E11-E34)</f>
        <v>494297</v>
      </c>
    </row>
    <row r="37" spans="1:9" ht="20.25">
      <c r="E37" s="2"/>
    </row>
    <row r="38" spans="1:9">
      <c r="C38" s="18" t="s">
        <v>37</v>
      </c>
      <c r="E38" s="5"/>
    </row>
    <row r="39" spans="1:9" ht="18">
      <c r="B39" s="12"/>
      <c r="C39" s="18" t="s">
        <v>35</v>
      </c>
      <c r="D39" s="13"/>
      <c r="E39" s="17"/>
    </row>
    <row r="40" spans="1:9" ht="18">
      <c r="B40" s="12"/>
      <c r="C40" s="18" t="s">
        <v>38</v>
      </c>
      <c r="D40" s="13"/>
      <c r="E40" s="17"/>
    </row>
    <row r="41" spans="1:9" ht="18">
      <c r="B41" s="12"/>
      <c r="D41" s="13"/>
      <c r="E41" s="17"/>
    </row>
    <row r="42" spans="1:9">
      <c r="A42" s="13"/>
      <c r="B42" s="13"/>
      <c r="C42" s="13"/>
      <c r="D42" s="13"/>
      <c r="E42" s="17"/>
      <c r="F42" s="13"/>
    </row>
    <row r="43" spans="1:9" ht="23.25">
      <c r="B43" s="11" t="s">
        <v>36</v>
      </c>
      <c r="D43" s="9" t="s">
        <v>1</v>
      </c>
      <c r="E43" s="14">
        <v>0</v>
      </c>
    </row>
    <row r="46" spans="1:9" ht="23.25">
      <c r="B46" s="11"/>
      <c r="D46" s="9"/>
      <c r="E46" s="14"/>
    </row>
    <row r="47" spans="1:9" ht="23.25">
      <c r="B47" s="11"/>
      <c r="D47" s="9"/>
      <c r="E47" s="14"/>
    </row>
    <row r="48" spans="1:9">
      <c r="C48" s="8" t="s">
        <v>7</v>
      </c>
    </row>
    <row r="49" spans="3:3">
      <c r="C49" s="8" t="s">
        <v>8</v>
      </c>
    </row>
  </sheetData>
  <phoneticPr fontId="5" type="noConversion"/>
  <pageMargins left="0.78740157480314965" right="0.78740157480314965" top="1.1811023622047245" bottom="0.98425196850393704" header="0" footer="0"/>
  <pageSetup paperSize="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</dc:creator>
  <cp:lastModifiedBy>usuario</cp:lastModifiedBy>
  <cp:lastPrinted>2015-12-14T03:23:59Z</cp:lastPrinted>
  <dcterms:created xsi:type="dcterms:W3CDTF">2013-04-13T01:13:00Z</dcterms:created>
  <dcterms:modified xsi:type="dcterms:W3CDTF">2015-12-15T15:17:04Z</dcterms:modified>
</cp:coreProperties>
</file>